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odahealth-my.sharepoint.com/personal/tuomind_pdx_odshp_com/Documents/Documents/Temp folder for PDFs/"/>
    </mc:Choice>
  </mc:AlternateContent>
  <xr:revisionPtr revIDLastSave="0" documentId="8_{3858DE55-C04C-4ADB-B371-5EFCE1771936}" xr6:coauthVersionLast="47" xr6:coauthVersionMax="47" xr10:uidLastSave="{00000000-0000-0000-0000-000000000000}"/>
  <bookViews>
    <workbookView xWindow="1995" yWindow="2295" windowWidth="26355" windowHeight="14160" activeTab="1" xr2:uid="{00000000-000D-0000-FFFF-FFFF00000000}"/>
  </bookViews>
  <sheets>
    <sheet name="Outcomes Table" sheetId="4" r:id="rId1"/>
    <sheet name="Revised Budget Table" sheetId="6"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6" l="1"/>
  <c r="E30" i="6"/>
  <c r="E53" i="6"/>
  <c r="C30" i="6"/>
  <c r="C53" i="6"/>
  <c r="D53" i="6"/>
  <c r="D30" i="6"/>
  <c r="E55" i="6" l="1"/>
  <c r="D55" i="6"/>
  <c r="C55" i="6"/>
</calcChain>
</file>

<file path=xl/sharedStrings.xml><?xml version="1.0" encoding="utf-8"?>
<sst xmlns="http://schemas.openxmlformats.org/spreadsheetml/2006/main" count="79" uniqueCount="61">
  <si>
    <t>Travel</t>
  </si>
  <si>
    <t>Data Tables</t>
  </si>
  <si>
    <t>EOCCO members</t>
  </si>
  <si>
    <t>Non-EOCCO Members</t>
  </si>
  <si>
    <t>Target metric/goal</t>
  </si>
  <si>
    <t>Activity planned</t>
  </si>
  <si>
    <t>Baseline</t>
  </si>
  <si>
    <t>Goal</t>
  </si>
  <si>
    <t># targeted (numerator)</t>
  </si>
  <si>
    <t># eligible (denominator)</t>
  </si>
  <si>
    <t>%</t>
  </si>
  <si>
    <t>Application Budget Table</t>
  </si>
  <si>
    <t>Instructions</t>
  </si>
  <si>
    <t>Sub-Contracting</t>
  </si>
  <si>
    <t>Other</t>
  </si>
  <si>
    <t>Immunizations</t>
  </si>
  <si>
    <r>
      <t xml:space="preserve">Instructions: </t>
    </r>
    <r>
      <rPr>
        <sz val="14"/>
        <color theme="9" tint="-0.499984740745262"/>
        <rFont val="Calibri"/>
        <family val="2"/>
        <scheme val="minor"/>
      </rPr>
      <t>Complete the table below, including baseline data and goals you will use to measure success. All projects can select the process and outcome measures they feel are most appropriate to monitoring and evaluating the impact of their project. Please indicate the numerator, denominator, and percent of the EOCCO and non-EOCCO members targeted for your activity.</t>
    </r>
    <r>
      <rPr>
        <b/>
        <sz val="14"/>
        <color theme="9" tint="-0.499984740745262"/>
        <rFont val="Calibri"/>
        <family val="2"/>
        <scheme val="minor"/>
      </rPr>
      <t xml:space="preserve">
</t>
    </r>
    <r>
      <rPr>
        <b/>
        <sz val="16"/>
        <color rgb="FF002060"/>
        <rFont val="Calibri"/>
        <family val="2"/>
        <scheme val="minor"/>
      </rPr>
      <t>Please reach out to the EOCCO Technical Assistance Team at EOCCOGrants@eocco.com if you would like assistance filling out the data and budget tables.</t>
    </r>
  </si>
  <si>
    <t>Example</t>
  </si>
  <si>
    <t>[Organization Name]
[Program Name]</t>
  </si>
  <si>
    <t>INCOME</t>
  </si>
  <si>
    <t>Amount</t>
  </si>
  <si>
    <t>Committed</t>
  </si>
  <si>
    <t>Planned</t>
  </si>
  <si>
    <t>Community Support</t>
  </si>
  <si>
    <t>In Kind Support</t>
  </si>
  <si>
    <t>TOTAL INCOME</t>
  </si>
  <si>
    <t>EXPENSE</t>
  </si>
  <si>
    <t>Project Total</t>
  </si>
  <si>
    <t>This request</t>
  </si>
  <si>
    <t>Total Personnel Expense</t>
  </si>
  <si>
    <t>Non-Personnel</t>
  </si>
  <si>
    <t>Program Operations</t>
  </si>
  <si>
    <t>Total Non-Personnel</t>
  </si>
  <si>
    <t>TOTAL EXPENSE</t>
  </si>
  <si>
    <t xml:space="preserve">Grants </t>
  </si>
  <si>
    <t>[Grant Name]</t>
  </si>
  <si>
    <t>Personnel (Position)</t>
  </si>
  <si>
    <r>
      <t xml:space="preserve">Status  </t>
    </r>
    <r>
      <rPr>
        <b/>
        <i/>
        <sz val="12"/>
        <rFont val="Calibri"/>
        <family val="2"/>
        <scheme val="minor"/>
      </rPr>
      <t>(committed, planned, pending)</t>
    </r>
  </si>
  <si>
    <t>Description</t>
  </si>
  <si>
    <t>Income Type</t>
  </si>
  <si>
    <t>Expense Type</t>
  </si>
  <si>
    <r>
      <t xml:space="preserve">Description </t>
    </r>
    <r>
      <rPr>
        <b/>
        <i/>
        <sz val="12"/>
        <color rgb="FF000000"/>
        <rFont val="Calibri"/>
        <family val="2"/>
        <scheme val="minor"/>
      </rPr>
      <t>(FTE hours, quantity, etc.)</t>
    </r>
  </si>
  <si>
    <t>Required? (*)</t>
  </si>
  <si>
    <t>*</t>
  </si>
  <si>
    <t>Example Grant</t>
  </si>
  <si>
    <t>Example description that supports FTE</t>
  </si>
  <si>
    <t>Example EOCCO Partnership</t>
  </si>
  <si>
    <t>Example description that supports operations of this project</t>
  </si>
  <si>
    <t>Example donated items</t>
  </si>
  <si>
    <t>Example description that describes donated item related to project</t>
  </si>
  <si>
    <t>Example cash</t>
  </si>
  <si>
    <t>Example description that shows what cash will be used for</t>
  </si>
  <si>
    <t>Example Grant Manager</t>
  </si>
  <si>
    <t>Example that requires 80 hours and supports request amount</t>
  </si>
  <si>
    <t>Example printer</t>
  </si>
  <si>
    <t>Example printer will support outreach initatives</t>
  </si>
  <si>
    <t>Mileage</t>
  </si>
  <si>
    <t>Example 500 miles for outreach at $0.50/mile</t>
  </si>
  <si>
    <t>Example EOCCO Contractor</t>
  </si>
  <si>
    <t>Billing and outreach services</t>
  </si>
  <si>
    <r>
      <t xml:space="preserve">Please ensure your budget is detailed and accurate. Vague or incomplete budget tables will not be considered and may be returned for revision. Totals will autopopulate.
</t>
    </r>
    <r>
      <rPr>
        <b/>
        <sz val="11"/>
        <color theme="1"/>
        <rFont val="Calibri"/>
        <family val="2"/>
        <scheme val="minor"/>
      </rPr>
      <t>1. Provide a detailed list</t>
    </r>
    <r>
      <rPr>
        <sz val="11"/>
        <color theme="1"/>
        <rFont val="Calibri"/>
        <family val="2"/>
        <scheme val="minor"/>
      </rPr>
      <t xml:space="preserve"> of each budget item for which you are requesting funding.
</t>
    </r>
    <r>
      <rPr>
        <b/>
        <sz val="11"/>
        <color theme="1"/>
        <rFont val="Calibri"/>
        <family val="2"/>
        <scheme val="minor"/>
      </rPr>
      <t>2. In-kind contributions:</t>
    </r>
    <r>
      <rPr>
        <sz val="11"/>
        <color theme="1"/>
        <rFont val="Calibri"/>
        <family val="2"/>
        <scheme val="minor"/>
      </rPr>
      <t xml:space="preserve"> Please specify any in-kind contributions you are receiving from other funding sources, such as donations or other grants. If the in-kind contribution is in cash, indicate the amount and specify which item it is for. If the contribution is in the form of goods (e.g., refrigerators, computers, or other donated items), please state the item and quantity.
</t>
    </r>
    <r>
      <rPr>
        <b/>
        <sz val="11"/>
        <color theme="1"/>
        <rFont val="Calibri"/>
        <family val="2"/>
        <scheme val="minor"/>
      </rPr>
      <t>3. Sub-contracting:</t>
    </r>
    <r>
      <rPr>
        <sz val="11"/>
        <color theme="1"/>
        <rFont val="Calibri"/>
        <family val="2"/>
        <scheme val="minor"/>
      </rPr>
      <t xml:space="preserve"> If you are subcontracting services, please attach any relevant quotes to your application.
</t>
    </r>
    <r>
      <rPr>
        <b/>
        <sz val="11"/>
        <color theme="1"/>
        <rFont val="Calibri"/>
        <family val="2"/>
        <scheme val="minor"/>
      </rPr>
      <t>4. Price out items:</t>
    </r>
    <r>
      <rPr>
        <sz val="11"/>
        <color theme="1"/>
        <rFont val="Calibri"/>
        <family val="2"/>
        <scheme val="minor"/>
      </rPr>
      <t xml:space="preserve"> All contracted services and/or large expenditures must be itemized and priced. Be as specific as possible.
</t>
    </r>
    <r>
      <rPr>
        <b/>
        <sz val="11"/>
        <color theme="1"/>
        <rFont val="Calibri"/>
        <family val="2"/>
        <scheme val="minor"/>
      </rPr>
      <t xml:space="preserve">5. </t>
    </r>
    <r>
      <rPr>
        <b/>
        <sz val="11"/>
        <color rgb="FFFF0000"/>
        <rFont val="Calibri"/>
        <family val="2"/>
        <scheme val="minor"/>
      </rPr>
      <t>REQUIRED!</t>
    </r>
    <r>
      <rPr>
        <b/>
        <sz val="11"/>
        <color theme="1"/>
        <rFont val="Calibri"/>
        <family val="2"/>
        <scheme val="minor"/>
      </rPr>
      <t xml:space="preserve"> Asterisk* marking</t>
    </r>
    <r>
      <rPr>
        <sz val="11"/>
        <color theme="1"/>
        <rFont val="Calibri"/>
        <family val="2"/>
        <scheme val="minor"/>
      </rPr>
      <t>: In Column E, place an asterisk (*) next to the budget items that must be funded for this project. Items not marked with an asterisk may be considered for partial funding purposes.
 For any questions please contact EOCCOGrants@eocco.com.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</si>
</sst>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quot;$&quot;\(#,##0\)"/>
    <numFmt numFmtId="165" formatCode="&quot;$&quot;#,##0"/>
    <numFmt numFmtId="166" formatCode="_([$$-409]* #,##0.00_);_([$$-409]* \(#,##0.00\);_([$$-409]* &quot;-&quot;??_);_(@_)"/>
  </numFmts>
  <fonts count="36"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0"/>
      <name val="Arial"/>
      <family val="2"/>
    </font>
    <font>
      <sz val="14"/>
      <name val="Calibri"/>
      <family val="2"/>
      <scheme val="minor"/>
    </font>
    <font>
      <b/>
      <sz val="20"/>
      <color theme="1"/>
      <name val="Calibri"/>
      <family val="2"/>
      <scheme val="minor"/>
    </font>
    <font>
      <b/>
      <sz val="14"/>
      <color theme="0"/>
      <name val="Times New Roman"/>
      <family val="1"/>
    </font>
    <font>
      <b/>
      <sz val="14"/>
      <name val="Calibri"/>
      <family val="2"/>
      <scheme val="minor"/>
    </font>
    <font>
      <i/>
      <sz val="14"/>
      <name val="Calibri"/>
      <family val="2"/>
      <scheme val="minor"/>
    </font>
    <font>
      <i/>
      <sz val="14"/>
      <color theme="1"/>
      <name val="Calibri"/>
      <family val="2"/>
      <scheme val="minor"/>
    </font>
    <font>
      <sz val="14"/>
      <color rgb="FF1F1F1F"/>
      <name val="Calibri"/>
      <family val="2"/>
      <scheme val="minor"/>
    </font>
    <font>
      <sz val="14"/>
      <color rgb="FF343434"/>
      <name val="Calibri"/>
      <family val="2"/>
      <scheme val="minor"/>
    </font>
    <font>
      <sz val="14"/>
      <name val="Times New Roman"/>
      <family val="1"/>
    </font>
    <font>
      <b/>
      <sz val="14"/>
      <color rgb="FFFF0000"/>
      <name val="Calibri"/>
      <family val="2"/>
      <scheme val="minor"/>
    </font>
    <font>
      <b/>
      <sz val="14"/>
      <color theme="9" tint="-0.499984740745262"/>
      <name val="Calibri"/>
      <family val="2"/>
      <scheme val="minor"/>
    </font>
    <font>
      <sz val="14"/>
      <color theme="9" tint="-0.499984740745262"/>
      <name val="Calibri"/>
      <family val="2"/>
      <scheme val="minor"/>
    </font>
    <font>
      <b/>
      <sz val="16"/>
      <color rgb="FF00206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b/>
      <sz val="12"/>
      <color rgb="FF000000"/>
      <name val="Calibri"/>
      <family val="2"/>
      <scheme val="minor"/>
    </font>
    <font>
      <b/>
      <sz val="12"/>
      <name val="Calibri"/>
      <family val="2"/>
      <scheme val="minor"/>
    </font>
    <font>
      <sz val="10"/>
      <name val="Calibri"/>
      <family val="2"/>
      <scheme val="minor"/>
    </font>
    <font>
      <i/>
      <sz val="12"/>
      <color rgb="FF000000"/>
      <name val="Calibri"/>
      <family val="2"/>
      <scheme val="minor"/>
    </font>
    <font>
      <sz val="12"/>
      <color rgb="FF000000"/>
      <name val="Calibri"/>
      <family val="2"/>
      <scheme val="minor"/>
    </font>
    <font>
      <sz val="12"/>
      <name val="Calibri"/>
      <family val="2"/>
      <scheme val="minor"/>
    </font>
    <font>
      <b/>
      <i/>
      <sz val="12"/>
      <name val="Calibri"/>
      <family val="2"/>
      <scheme val="minor"/>
    </font>
    <font>
      <b/>
      <i/>
      <sz val="12"/>
      <color rgb="FF000000"/>
      <name val="Calibri"/>
      <family val="2"/>
      <scheme val="minor"/>
    </font>
    <font>
      <b/>
      <sz val="14"/>
      <color rgb="FF000000"/>
      <name val="Calibri"/>
      <family val="2"/>
      <scheme val="minor"/>
    </font>
    <font>
      <sz val="11"/>
      <color rgb="FFFF0000"/>
      <name val="Calibri"/>
      <family val="2"/>
      <scheme val="minor"/>
    </font>
    <font>
      <b/>
      <sz val="11"/>
      <color rgb="FFFF0000"/>
      <name val="Calibri"/>
      <family val="2"/>
      <scheme val="minor"/>
    </font>
    <font>
      <i/>
      <sz val="12"/>
      <name val="Calibri"/>
      <family val="2"/>
      <scheme val="minor"/>
    </font>
    <font>
      <i/>
      <sz val="12"/>
      <color theme="1"/>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rgb="FF002060"/>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theme="5" tint="0.59999389629810485"/>
        <bgColor indexed="64"/>
      </patternFill>
    </fill>
    <fill>
      <patternFill patternType="solid">
        <fgColor theme="0"/>
        <bgColor indexed="64"/>
      </patternFill>
    </fill>
    <fill>
      <patternFill patternType="solid">
        <fgColor theme="9" tint="0.39997558519241921"/>
        <bgColor rgb="FFF3F3F3"/>
      </patternFill>
    </fill>
    <fill>
      <patternFill patternType="solid">
        <fgColor theme="0" tint="-0.249977111117893"/>
        <bgColor rgb="FFF3F3F3"/>
      </patternFill>
    </fill>
    <fill>
      <patternFill patternType="solid">
        <fgColor theme="0" tint="-0.14999847407452621"/>
        <bgColor indexed="64"/>
      </patternFill>
    </fill>
  </fills>
  <borders count="21">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6">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xf numFmtId="0" fontId="4" fillId="0" borderId="0"/>
    <xf numFmtId="0" fontId="1" fillId="0" borderId="0"/>
  </cellStyleXfs>
  <cellXfs count="119">
    <xf numFmtId="0" fontId="0" fillId="0" borderId="0" xfId="0"/>
    <xf numFmtId="0" fontId="5" fillId="0" borderId="0" xfId="0" applyFont="1" applyAlignment="1">
      <alignment horizontal="center" vertical="center" wrapText="1"/>
    </xf>
    <xf numFmtId="0" fontId="3" fillId="0" borderId="0" xfId="0" applyFont="1"/>
    <xf numFmtId="0" fontId="9"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9" fontId="12" fillId="0" borderId="2" xfId="0" applyNumberFormat="1" applyFont="1" applyBorder="1" applyAlignment="1">
      <alignment horizontal="center" vertical="center" wrapText="1"/>
    </xf>
    <xf numFmtId="9" fontId="13" fillId="0" borderId="2" xfId="0" applyNumberFormat="1" applyFont="1" applyBorder="1" applyAlignment="1">
      <alignment horizontal="center" vertical="center"/>
    </xf>
    <xf numFmtId="0" fontId="3" fillId="0" borderId="0" xfId="0" applyFont="1" applyAlignment="1">
      <alignment wrapText="1"/>
    </xf>
    <xf numFmtId="0" fontId="5" fillId="0" borderId="0" xfId="0" applyFont="1" applyAlignment="1">
      <alignment horizontal="left" vertical="center" wrapText="1"/>
    </xf>
    <xf numFmtId="9" fontId="13" fillId="0" borderId="0" xfId="0" applyNumberFormat="1" applyFont="1" applyAlignment="1">
      <alignment horizontal="left" vertical="center"/>
    </xf>
    <xf numFmtId="0" fontId="14" fillId="0" borderId="0" xfId="0" applyFont="1" applyAlignment="1">
      <alignment horizontal="left" vertical="center" wrapText="1"/>
    </xf>
    <xf numFmtId="0" fontId="10" fillId="0" borderId="2" xfId="0" applyFont="1" applyBorder="1" applyAlignment="1">
      <alignment vertical="center" wrapText="1"/>
    </xf>
    <xf numFmtId="0" fontId="9" fillId="0" borderId="2" xfId="0" applyFont="1" applyBorder="1" applyAlignment="1">
      <alignment horizontal="left" vertical="center" wrapText="1"/>
    </xf>
    <xf numFmtId="9" fontId="9" fillId="0" borderId="2" xfId="0" applyNumberFormat="1" applyFont="1" applyBorder="1" applyAlignment="1">
      <alignment horizontal="center" vertical="center" wrapText="1"/>
    </xf>
    <xf numFmtId="0" fontId="23" fillId="0" borderId="9" xfId="0" applyFont="1" applyBorder="1" applyAlignment="1">
      <alignment vertical="center" wrapText="1"/>
    </xf>
    <xf numFmtId="164" fontId="23" fillId="0" borderId="0" xfId="0" applyNumberFormat="1" applyFont="1" applyAlignment="1">
      <alignment vertical="center" wrapText="1"/>
    </xf>
    <xf numFmtId="0" fontId="23" fillId="0" borderId="0" xfId="0" applyFont="1" applyAlignment="1">
      <alignment vertical="center" wrapText="1"/>
    </xf>
    <xf numFmtId="0" fontId="23" fillId="4" borderId="9" xfId="0" applyFont="1" applyFill="1" applyBorder="1" applyAlignment="1">
      <alignment horizontal="center" vertical="center" wrapText="1"/>
    </xf>
    <xf numFmtId="0" fontId="24" fillId="3" borderId="2" xfId="0" applyFont="1" applyFill="1" applyBorder="1" applyAlignment="1">
      <alignment horizontal="center" vertical="center"/>
    </xf>
    <xf numFmtId="0" fontId="24"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7" fillId="3" borderId="2" xfId="0" applyFont="1" applyFill="1" applyBorder="1" applyAlignment="1">
      <alignment vertical="center" wrapText="1"/>
    </xf>
    <xf numFmtId="164" fontId="27" fillId="3" borderId="2" xfId="0" applyNumberFormat="1" applyFont="1" applyFill="1" applyBorder="1" applyAlignment="1">
      <alignment horizontal="right" vertical="center" wrapText="1"/>
    </xf>
    <xf numFmtId="0" fontId="28" fillId="3" borderId="2" xfId="0" applyFont="1" applyFill="1" applyBorder="1" applyAlignment="1">
      <alignment horizontal="right" vertical="center"/>
    </xf>
    <xf numFmtId="0" fontId="28" fillId="3" borderId="2" xfId="0" applyFont="1" applyFill="1" applyBorder="1" applyAlignment="1">
      <alignment vertical="center"/>
    </xf>
    <xf numFmtId="164" fontId="27" fillId="3" borderId="2" xfId="0" applyNumberFormat="1" applyFont="1" applyFill="1" applyBorder="1" applyAlignment="1">
      <alignment vertical="center" wrapText="1"/>
    </xf>
    <xf numFmtId="164" fontId="23" fillId="12" borderId="2" xfId="0" applyNumberFormat="1" applyFont="1" applyFill="1" applyBorder="1" applyAlignment="1">
      <alignment vertical="center" wrapText="1"/>
    </xf>
    <xf numFmtId="0" fontId="23" fillId="4" borderId="2" xfId="0" applyFont="1" applyFill="1" applyBorder="1" applyAlignment="1">
      <alignment horizontal="center" vertical="center" wrapText="1"/>
    </xf>
    <xf numFmtId="0" fontId="23" fillId="4" borderId="17" xfId="0" applyFont="1" applyFill="1" applyBorder="1" applyAlignment="1">
      <alignment vertical="center" wrapText="1"/>
    </xf>
    <xf numFmtId="0" fontId="23" fillId="4" borderId="18" xfId="0" applyFont="1" applyFill="1" applyBorder="1" applyAlignment="1">
      <alignment vertical="center" wrapText="1"/>
    </xf>
    <xf numFmtId="0" fontId="27" fillId="13" borderId="0" xfId="0" applyFont="1" applyFill="1" applyAlignment="1">
      <alignment vertical="center" wrapText="1"/>
    </xf>
    <xf numFmtId="164" fontId="27" fillId="13" borderId="0" xfId="0" applyNumberFormat="1" applyFont="1" applyFill="1" applyAlignment="1">
      <alignment vertical="center" wrapText="1"/>
    </xf>
    <xf numFmtId="0" fontId="23" fillId="3" borderId="17" xfId="0" applyFont="1" applyFill="1" applyBorder="1" applyAlignment="1">
      <alignment vertical="center" wrapText="1"/>
    </xf>
    <xf numFmtId="0" fontId="23" fillId="3" borderId="19" xfId="0" applyFont="1" applyFill="1" applyBorder="1" applyAlignment="1">
      <alignment vertical="center" wrapText="1"/>
    </xf>
    <xf numFmtId="0" fontId="23" fillId="4" borderId="15" xfId="0" applyFont="1" applyFill="1" applyBorder="1" applyAlignment="1">
      <alignment horizontal="center" vertical="center" wrapText="1"/>
    </xf>
    <xf numFmtId="0" fontId="23" fillId="14" borderId="17" xfId="0" applyFont="1" applyFill="1" applyBorder="1" applyAlignment="1">
      <alignment wrapText="1"/>
    </xf>
    <xf numFmtId="0" fontId="23" fillId="14" borderId="18" xfId="0" applyFont="1" applyFill="1" applyBorder="1" applyAlignment="1">
      <alignment wrapText="1"/>
    </xf>
    <xf numFmtId="0" fontId="24" fillId="14" borderId="18" xfId="0" applyFont="1" applyFill="1" applyBorder="1"/>
    <xf numFmtId="0" fontId="23" fillId="9" borderId="2" xfId="0" applyFont="1" applyFill="1" applyBorder="1" applyAlignment="1">
      <alignment vertical="center" wrapText="1"/>
    </xf>
    <xf numFmtId="0" fontId="23" fillId="9" borderId="2" xfId="0" applyFont="1" applyFill="1" applyBorder="1" applyAlignment="1">
      <alignment horizontal="center" vertical="center" wrapText="1"/>
    </xf>
    <xf numFmtId="0" fontId="26" fillId="9" borderId="2" xfId="0" applyFont="1" applyFill="1" applyBorder="1" applyAlignment="1">
      <alignment horizontal="left" vertical="center" wrapText="1"/>
    </xf>
    <xf numFmtId="164" fontId="27" fillId="9" borderId="2" xfId="0" applyNumberFormat="1" applyFont="1" applyFill="1" applyBorder="1" applyAlignment="1">
      <alignment vertical="center" wrapText="1"/>
    </xf>
    <xf numFmtId="164" fontId="27" fillId="9" borderId="2" xfId="0" applyNumberFormat="1" applyFont="1" applyFill="1" applyBorder="1" applyAlignment="1">
      <alignment horizontal="right" vertical="center" wrapText="1"/>
    </xf>
    <xf numFmtId="0" fontId="27" fillId="4" borderId="2" xfId="0" applyFont="1" applyFill="1" applyBorder="1" applyAlignment="1">
      <alignment horizontal="left" wrapText="1"/>
    </xf>
    <xf numFmtId="0" fontId="27" fillId="4" borderId="2" xfId="0" applyFont="1" applyFill="1" applyBorder="1" applyAlignment="1">
      <alignment vertical="center" wrapText="1"/>
    </xf>
    <xf numFmtId="0" fontId="28" fillId="4" borderId="2" xfId="0" applyFont="1" applyFill="1" applyBorder="1" applyAlignment="1">
      <alignment vertical="center" wrapText="1"/>
    </xf>
    <xf numFmtId="0" fontId="23" fillId="10" borderId="17" xfId="0" applyFont="1" applyFill="1" applyBorder="1" applyAlignment="1">
      <alignment vertical="center" wrapText="1"/>
    </xf>
    <xf numFmtId="0" fontId="23" fillId="14" borderId="14" xfId="0" applyFont="1" applyFill="1" applyBorder="1" applyAlignment="1">
      <alignment vertical="center" wrapText="1"/>
    </xf>
    <xf numFmtId="0" fontId="27" fillId="14" borderId="13" xfId="0" applyFont="1" applyFill="1" applyBorder="1" applyAlignment="1">
      <alignment vertical="center" wrapText="1"/>
    </xf>
    <xf numFmtId="0" fontId="23" fillId="10" borderId="0" xfId="0" applyFont="1" applyFill="1" applyAlignment="1">
      <alignment vertical="center" wrapText="1"/>
    </xf>
    <xf numFmtId="0" fontId="27" fillId="10" borderId="0" xfId="0" applyFont="1" applyFill="1" applyAlignment="1">
      <alignment vertical="center" wrapText="1"/>
    </xf>
    <xf numFmtId="164" fontId="27" fillId="10" borderId="0" xfId="0" applyNumberFormat="1" applyFont="1" applyFill="1" applyAlignment="1">
      <alignment vertical="center" wrapText="1"/>
    </xf>
    <xf numFmtId="0" fontId="31" fillId="16" borderId="5" xfId="0" applyFont="1" applyFill="1" applyBorder="1" applyAlignment="1">
      <alignment vertical="center" wrapText="1"/>
    </xf>
    <xf numFmtId="0" fontId="31" fillId="16" borderId="6" xfId="0" applyFont="1" applyFill="1" applyBorder="1" applyAlignment="1">
      <alignment vertical="center" wrapText="1"/>
    </xf>
    <xf numFmtId="0" fontId="31" fillId="16" borderId="6" xfId="0" applyFont="1" applyFill="1" applyBorder="1" applyAlignment="1">
      <alignment horizontal="left" vertical="center"/>
    </xf>
    <xf numFmtId="0" fontId="31" fillId="16" borderId="7" xfId="0" applyFont="1" applyFill="1" applyBorder="1" applyAlignment="1">
      <alignment horizontal="left" vertical="center" wrapText="1"/>
    </xf>
    <xf numFmtId="164" fontId="0" fillId="0" borderId="0" xfId="0" applyNumberFormat="1"/>
    <xf numFmtId="0" fontId="24" fillId="14" borderId="0" xfId="0" applyFont="1" applyFill="1"/>
    <xf numFmtId="0" fontId="24" fillId="14" borderId="19" xfId="0" applyFont="1" applyFill="1" applyBorder="1"/>
    <xf numFmtId="0" fontId="19" fillId="0" borderId="0" xfId="0" applyFont="1"/>
    <xf numFmtId="44" fontId="27" fillId="4" borderId="16" xfId="1" applyFont="1" applyFill="1" applyBorder="1" applyAlignment="1">
      <alignment vertical="center" wrapText="1"/>
    </xf>
    <xf numFmtId="44" fontId="27" fillId="4" borderId="2" xfId="1" applyFont="1" applyFill="1" applyBorder="1" applyAlignment="1">
      <alignment vertical="center" wrapText="1"/>
    </xf>
    <xf numFmtId="44" fontId="28" fillId="4" borderId="2" xfId="1" applyFont="1" applyFill="1" applyBorder="1" applyAlignment="1">
      <alignment vertical="center" wrapText="1"/>
    </xf>
    <xf numFmtId="166" fontId="27" fillId="4" borderId="2" xfId="0" applyNumberFormat="1" applyFont="1" applyFill="1" applyBorder="1" applyAlignment="1">
      <alignment vertical="center" wrapText="1"/>
    </xf>
    <xf numFmtId="44" fontId="26" fillId="12" borderId="16" xfId="1" applyFont="1" applyFill="1" applyBorder="1" applyAlignment="1">
      <alignment vertical="center" wrapText="1"/>
    </xf>
    <xf numFmtId="44" fontId="27" fillId="4" borderId="20" xfId="1" applyFont="1" applyFill="1" applyBorder="1" applyAlignment="1">
      <alignment vertical="center" wrapText="1"/>
    </xf>
    <xf numFmtId="44" fontId="27" fillId="4" borderId="17" xfId="1" applyFont="1" applyFill="1" applyBorder="1" applyAlignment="1">
      <alignment vertical="center" wrapText="1"/>
    </xf>
    <xf numFmtId="44" fontId="27" fillId="4" borderId="2" xfId="1" applyFont="1" applyFill="1" applyBorder="1" applyAlignment="1">
      <alignment wrapText="1"/>
    </xf>
    <xf numFmtId="44" fontId="26" fillId="12" borderId="2" xfId="1" applyFont="1" applyFill="1" applyBorder="1" applyAlignment="1">
      <alignment vertical="center" wrapText="1"/>
    </xf>
    <xf numFmtId="164" fontId="27" fillId="10" borderId="18" xfId="0" applyNumberFormat="1" applyFont="1" applyFill="1" applyBorder="1" applyAlignment="1">
      <alignment vertical="center" wrapText="1"/>
    </xf>
    <xf numFmtId="164" fontId="27" fillId="10" borderId="19" xfId="0" applyNumberFormat="1" applyFont="1" applyFill="1" applyBorder="1" applyAlignment="1">
      <alignment vertical="center" wrapText="1"/>
    </xf>
    <xf numFmtId="0" fontId="21" fillId="0" borderId="0" xfId="0" applyFont="1"/>
    <xf numFmtId="166" fontId="21" fillId="12" borderId="2" xfId="1" applyNumberFormat="1" applyFont="1" applyFill="1" applyBorder="1"/>
    <xf numFmtId="44" fontId="22" fillId="12" borderId="2" xfId="1" applyFont="1" applyFill="1" applyBorder="1"/>
    <xf numFmtId="44" fontId="23" fillId="12" borderId="2" xfId="1" applyFont="1" applyFill="1" applyBorder="1" applyAlignment="1">
      <alignment vertical="center" wrapText="1"/>
    </xf>
    <xf numFmtId="0" fontId="32" fillId="0" borderId="0" xfId="0" applyFont="1"/>
    <xf numFmtId="0" fontId="26" fillId="3" borderId="2" xfId="0" applyFont="1" applyFill="1" applyBorder="1" applyAlignment="1">
      <alignment vertical="center" wrapText="1"/>
    </xf>
    <xf numFmtId="164" fontId="26" fillId="3" borderId="2" xfId="0" applyNumberFormat="1" applyFont="1" applyFill="1" applyBorder="1" applyAlignment="1">
      <alignment horizontal="right" vertical="center" wrapText="1"/>
    </xf>
    <xf numFmtId="0" fontId="34" fillId="3" borderId="2" xfId="0" applyFont="1" applyFill="1" applyBorder="1" applyAlignment="1">
      <alignment horizontal="right" vertical="center"/>
    </xf>
    <xf numFmtId="164" fontId="26" fillId="3" borderId="2" xfId="0" applyNumberFormat="1" applyFont="1" applyFill="1" applyBorder="1" applyAlignment="1">
      <alignment vertical="center" wrapText="1"/>
    </xf>
    <xf numFmtId="0" fontId="26" fillId="4" borderId="2" xfId="0" applyFont="1" applyFill="1" applyBorder="1" applyAlignment="1">
      <alignment horizontal="left" wrapText="1"/>
    </xf>
    <xf numFmtId="0" fontId="21" fillId="4" borderId="2" xfId="0" applyFont="1" applyFill="1" applyBorder="1" applyAlignment="1">
      <alignment horizontal="right"/>
    </xf>
    <xf numFmtId="44" fontId="35" fillId="12" borderId="2" xfId="1" applyFont="1" applyFill="1" applyBorder="1" applyAlignment="1"/>
    <xf numFmtId="0" fontId="26" fillId="4" borderId="16" xfId="0" applyFont="1" applyFill="1" applyBorder="1" applyAlignment="1">
      <alignment vertical="center" wrapText="1"/>
    </xf>
    <xf numFmtId="165" fontId="27" fillId="13" borderId="0" xfId="0" applyNumberFormat="1" applyFont="1" applyFill="1" applyAlignment="1">
      <alignment vertical="center" wrapText="1"/>
    </xf>
    <xf numFmtId="0" fontId="27" fillId="10" borderId="18" xfId="0" applyFont="1" applyFill="1" applyBorder="1" applyAlignment="1">
      <alignment vertical="center" wrapText="1"/>
    </xf>
    <xf numFmtId="0" fontId="27" fillId="10" borderId="19" xfId="0" applyFont="1" applyFill="1" applyBorder="1" applyAlignment="1">
      <alignment vertical="center" wrapText="1"/>
    </xf>
    <xf numFmtId="44" fontId="27" fillId="4" borderId="17" xfId="1" applyFont="1" applyFill="1" applyBorder="1" applyAlignment="1">
      <alignment horizontal="right" vertical="center" wrapText="1"/>
    </xf>
    <xf numFmtId="0" fontId="27" fillId="10" borderId="18" xfId="0" applyFont="1" applyFill="1" applyBorder="1" applyAlignment="1">
      <alignment horizontal="right" vertical="center" wrapText="1"/>
    </xf>
    <xf numFmtId="44" fontId="27" fillId="4" borderId="2" xfId="1" applyFont="1" applyFill="1" applyBorder="1" applyAlignment="1">
      <alignment horizontal="right" vertical="center" wrapText="1"/>
    </xf>
    <xf numFmtId="0" fontId="34" fillId="4" borderId="2" xfId="0" applyFont="1" applyFill="1" applyBorder="1" applyAlignment="1">
      <alignment vertical="center" wrapText="1"/>
    </xf>
    <xf numFmtId="0" fontId="26" fillId="4" borderId="2" xfId="0" applyFont="1" applyFill="1" applyBorder="1" applyAlignment="1">
      <alignment vertical="center" wrapText="1"/>
    </xf>
    <xf numFmtId="0" fontId="2" fillId="10" borderId="2" xfId="0" applyFont="1" applyFill="1" applyBorder="1" applyAlignment="1">
      <alignment horizontal="center" vertical="center" wrapText="1"/>
    </xf>
    <xf numFmtId="0" fontId="6" fillId="2" borderId="0" xfId="0" applyFont="1" applyFill="1" applyAlignment="1">
      <alignment horizontal="center" vertical="center"/>
    </xf>
    <xf numFmtId="0" fontId="15" fillId="6" borderId="1" xfId="0" applyFont="1" applyFill="1" applyBorder="1" applyAlignment="1">
      <alignment horizontal="left" vertical="center" wrapText="1"/>
    </xf>
    <xf numFmtId="0" fontId="14" fillId="6" borderId="0" xfId="0" applyFont="1" applyFill="1" applyAlignment="1">
      <alignment horizontal="left" vertical="center" wrapText="1"/>
    </xf>
    <xf numFmtId="0" fontId="7" fillId="7" borderId="2"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9" borderId="2" xfId="0" applyFont="1" applyFill="1" applyBorder="1" applyAlignment="1">
      <alignment horizontal="center" vertical="center" wrapText="1"/>
    </xf>
    <xf numFmtId="0" fontId="20" fillId="11" borderId="8" xfId="0" applyFont="1" applyFill="1" applyBorder="1" applyAlignment="1">
      <alignment horizontal="center"/>
    </xf>
    <xf numFmtId="0" fontId="2" fillId="5" borderId="0" xfId="0" applyFont="1" applyFill="1" applyAlignment="1">
      <alignment horizontal="center"/>
    </xf>
    <xf numFmtId="0" fontId="26" fillId="4" borderId="17"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27" fillId="14" borderId="18" xfId="0" applyFont="1" applyFill="1" applyBorder="1" applyAlignment="1">
      <alignment horizontal="center" vertical="center" wrapText="1"/>
    </xf>
    <xf numFmtId="0" fontId="27" fillId="14" borderId="19" xfId="0" applyFont="1" applyFill="1" applyBorder="1" applyAlignment="1">
      <alignment horizontal="center" vertical="center" wrapText="1"/>
    </xf>
    <xf numFmtId="0" fontId="0" fillId="6" borderId="0" xfId="0" applyFill="1" applyAlignment="1">
      <alignment horizontal="center" vertical="center" wrapText="1"/>
    </xf>
    <xf numFmtId="0" fontId="23" fillId="15" borderId="9" xfId="0" applyFont="1" applyFill="1" applyBorder="1" applyAlignment="1">
      <alignment horizontal="center" vertical="center" wrapText="1"/>
    </xf>
    <xf numFmtId="0" fontId="23" fillId="15" borderId="0" xfId="0" applyFont="1" applyFill="1" applyAlignment="1">
      <alignment horizontal="center" vertical="center" wrapText="1"/>
    </xf>
    <xf numFmtId="0" fontId="24" fillId="15" borderId="10" xfId="0" applyFont="1" applyFill="1" applyBorder="1" applyAlignment="1">
      <alignment horizontal="center" vertical="center"/>
    </xf>
    <xf numFmtId="0" fontId="24" fillId="15" borderId="11" xfId="0" applyFont="1" applyFill="1" applyBorder="1" applyAlignment="1">
      <alignment horizontal="center" vertical="center"/>
    </xf>
    <xf numFmtId="0" fontId="25" fillId="2" borderId="11" xfId="0" applyFont="1" applyFill="1" applyBorder="1"/>
    <xf numFmtId="0" fontId="25" fillId="2" borderId="12" xfId="0" applyFont="1" applyFill="1" applyBorder="1"/>
  </cellXfs>
  <cellStyles count="6">
    <cellStyle name="Comma 15 3 2" xfId="3" xr:uid="{00000000-0005-0000-0000-000000000000}"/>
    <cellStyle name="Currency" xfId="1" builtinId="4"/>
    <cellStyle name="Normal" xfId="0" builtinId="0"/>
    <cellStyle name="Normal 13" xfId="2" xr:uid="{00000000-0005-0000-0000-000003000000}"/>
    <cellStyle name="Normal 2" xfId="4" xr:uid="{00000000-0005-0000-0000-000004000000}"/>
    <cellStyle name="Normal 34 3 2" xfId="5" xr:uid="{00000000-0005-0000-0000-00000500000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9859-0A50-4F46-A616-E7A0DAE904D8}">
  <dimension ref="A1:Q10"/>
  <sheetViews>
    <sheetView zoomScale="80" zoomScaleNormal="80" workbookViewId="0">
      <selection activeCell="I30" sqref="I30"/>
    </sheetView>
  </sheetViews>
  <sheetFormatPr defaultColWidth="17.28515625" defaultRowHeight="15" x14ac:dyDescent="0.25"/>
  <sheetData>
    <row r="1" spans="1:17" ht="19.5" customHeight="1" x14ac:dyDescent="0.25">
      <c r="A1" s="98" t="s">
        <v>1</v>
      </c>
      <c r="B1" s="98"/>
      <c r="C1" s="98"/>
      <c r="D1" s="98"/>
      <c r="E1" s="98"/>
      <c r="F1" s="98"/>
      <c r="G1" s="98"/>
      <c r="H1" s="98"/>
      <c r="I1" s="98"/>
      <c r="J1" s="98"/>
      <c r="K1" s="98"/>
      <c r="L1" s="98"/>
      <c r="M1" s="98"/>
      <c r="N1" s="98"/>
      <c r="O1" s="98"/>
      <c r="P1" s="98"/>
      <c r="Q1" s="98"/>
    </row>
    <row r="2" spans="1:17" ht="14.45" customHeight="1" x14ac:dyDescent="0.25">
      <c r="A2" s="98"/>
      <c r="B2" s="98"/>
      <c r="C2" s="98"/>
      <c r="D2" s="98"/>
      <c r="E2" s="98"/>
      <c r="F2" s="98"/>
      <c r="G2" s="98"/>
      <c r="H2" s="98"/>
      <c r="I2" s="98"/>
      <c r="J2" s="98"/>
      <c r="K2" s="98"/>
      <c r="L2" s="98"/>
      <c r="M2" s="98"/>
      <c r="N2" s="98"/>
      <c r="O2" s="98"/>
      <c r="P2" s="98"/>
      <c r="Q2" s="98"/>
    </row>
    <row r="3" spans="1:17" s="2" customFormat="1" ht="18.75" x14ac:dyDescent="0.3">
      <c r="A3" s="1"/>
      <c r="B3" s="1"/>
      <c r="C3" s="1"/>
      <c r="D3" s="1"/>
      <c r="E3" s="1"/>
      <c r="F3" s="1"/>
      <c r="G3" s="1"/>
      <c r="H3" s="1"/>
    </row>
    <row r="4" spans="1:17" s="2" customFormat="1" ht="93.75" customHeight="1" x14ac:dyDescent="0.3">
      <c r="A4" s="99" t="s">
        <v>16</v>
      </c>
      <c r="B4" s="100"/>
      <c r="C4" s="100"/>
      <c r="D4" s="100"/>
      <c r="E4" s="100"/>
      <c r="F4" s="100"/>
      <c r="G4" s="100"/>
      <c r="H4" s="100"/>
      <c r="I4" s="100"/>
      <c r="J4" s="100"/>
      <c r="K4" s="100"/>
      <c r="L4" s="100"/>
      <c r="M4" s="100"/>
      <c r="N4" s="100"/>
      <c r="O4" s="100"/>
      <c r="P4" s="100"/>
      <c r="Q4" s="100"/>
    </row>
    <row r="5" spans="1:17" s="2" customFormat="1" ht="21.6" customHeight="1" x14ac:dyDescent="0.3">
      <c r="A5" s="101" t="s">
        <v>2</v>
      </c>
      <c r="B5" s="101"/>
      <c r="C5" s="101"/>
      <c r="D5" s="101"/>
      <c r="E5" s="101"/>
      <c r="F5" s="101"/>
      <c r="G5" s="101"/>
      <c r="H5" s="101"/>
      <c r="J5" s="102" t="s">
        <v>3</v>
      </c>
      <c r="K5" s="102"/>
      <c r="L5" s="102"/>
      <c r="M5" s="102"/>
      <c r="N5" s="102"/>
      <c r="O5" s="102"/>
      <c r="P5" s="102"/>
      <c r="Q5" s="103"/>
    </row>
    <row r="6" spans="1:17" s="2" customFormat="1" ht="18.75" customHeight="1" x14ac:dyDescent="0.3">
      <c r="A6" s="104" t="s">
        <v>4</v>
      </c>
      <c r="B6" s="104" t="s">
        <v>5</v>
      </c>
      <c r="C6" s="105" t="s">
        <v>6</v>
      </c>
      <c r="D6" s="105"/>
      <c r="E6" s="105"/>
      <c r="F6" s="105" t="s">
        <v>7</v>
      </c>
      <c r="G6" s="105"/>
      <c r="H6" s="105"/>
      <c r="J6" s="104" t="s">
        <v>4</v>
      </c>
      <c r="K6" s="104" t="s">
        <v>5</v>
      </c>
      <c r="L6" s="97" t="s">
        <v>6</v>
      </c>
      <c r="M6" s="97"/>
      <c r="N6" s="97"/>
      <c r="O6" s="97" t="s">
        <v>7</v>
      </c>
      <c r="P6" s="97"/>
      <c r="Q6" s="97"/>
    </row>
    <row r="7" spans="1:17" s="2" customFormat="1" ht="56.25" x14ac:dyDescent="0.3">
      <c r="A7" s="104"/>
      <c r="B7" s="104"/>
      <c r="C7" s="3" t="s">
        <v>8</v>
      </c>
      <c r="D7" s="3" t="s">
        <v>9</v>
      </c>
      <c r="E7" s="4" t="s">
        <v>10</v>
      </c>
      <c r="F7" s="3" t="s">
        <v>8</v>
      </c>
      <c r="G7" s="3" t="s">
        <v>9</v>
      </c>
      <c r="H7" s="4" t="s">
        <v>10</v>
      </c>
      <c r="J7" s="104"/>
      <c r="K7" s="104"/>
      <c r="L7" s="5" t="s">
        <v>8</v>
      </c>
      <c r="M7" s="5" t="s">
        <v>9</v>
      </c>
      <c r="N7" s="6" t="s">
        <v>10</v>
      </c>
      <c r="O7" s="5" t="s">
        <v>8</v>
      </c>
      <c r="P7" s="5" t="s">
        <v>9</v>
      </c>
      <c r="Q7" s="6" t="s">
        <v>10</v>
      </c>
    </row>
    <row r="8" spans="1:17" s="2" customFormat="1" ht="37.5" x14ac:dyDescent="0.3">
      <c r="A8" s="16" t="s">
        <v>17</v>
      </c>
      <c r="B8" s="17" t="s">
        <v>15</v>
      </c>
      <c r="C8" s="3">
        <v>100</v>
      </c>
      <c r="D8" s="3">
        <v>400</v>
      </c>
      <c r="E8" s="18">
        <v>0.25</v>
      </c>
      <c r="F8" s="3">
        <v>350</v>
      </c>
      <c r="G8" s="3">
        <v>400</v>
      </c>
      <c r="H8" s="18">
        <v>0.9</v>
      </c>
      <c r="J8" s="7"/>
      <c r="K8" s="8"/>
      <c r="L8" s="9"/>
      <c r="M8" s="9"/>
      <c r="N8" s="10"/>
      <c r="O8" s="9"/>
      <c r="P8" s="9"/>
      <c r="Q8" s="10"/>
    </row>
    <row r="9" spans="1:17" s="2" customFormat="1" ht="18.75" x14ac:dyDescent="0.3">
      <c r="A9" s="7"/>
      <c r="B9" s="8"/>
      <c r="C9" s="4"/>
      <c r="D9" s="8"/>
      <c r="E9" s="11"/>
      <c r="F9" s="4"/>
      <c r="G9" s="4"/>
      <c r="H9" s="11"/>
      <c r="J9" s="7"/>
      <c r="K9" s="8"/>
      <c r="L9" s="4"/>
      <c r="M9" s="8"/>
      <c r="N9" s="11"/>
      <c r="O9" s="4"/>
      <c r="P9" s="4"/>
      <c r="Q9" s="11"/>
    </row>
    <row r="10" spans="1:17" s="2" customFormat="1" ht="18.75" x14ac:dyDescent="0.3">
      <c r="A10" s="12"/>
      <c r="B10" s="13"/>
      <c r="C10" s="13"/>
      <c r="D10" s="13"/>
      <c r="E10" s="14"/>
      <c r="F10" s="15"/>
      <c r="G10" s="13"/>
      <c r="H10" s="14"/>
    </row>
  </sheetData>
  <mergeCells count="12">
    <mergeCell ref="L6:N6"/>
    <mergeCell ref="O6:Q6"/>
    <mergeCell ref="A1:Q2"/>
    <mergeCell ref="A4:Q4"/>
    <mergeCell ref="A5:H5"/>
    <mergeCell ref="J5:Q5"/>
    <mergeCell ref="A6:A7"/>
    <mergeCell ref="B6:B7"/>
    <mergeCell ref="C6:E6"/>
    <mergeCell ref="F6:H6"/>
    <mergeCell ref="J6:J7"/>
    <mergeCell ref="K6:K7"/>
  </mergeCell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8924F-7F90-4E74-80C2-AEEE1B739B62}">
  <dimension ref="A1:M57"/>
  <sheetViews>
    <sheetView tabSelected="1" zoomScaleNormal="100" workbookViewId="0">
      <selection activeCell="K32" sqref="K31:K32"/>
    </sheetView>
  </sheetViews>
  <sheetFormatPr defaultRowHeight="15" x14ac:dyDescent="0.25"/>
  <cols>
    <col min="1" max="1" width="59.5703125" customWidth="1"/>
    <col min="2" max="2" width="65.28515625" customWidth="1"/>
    <col min="3" max="3" width="17.5703125" customWidth="1"/>
    <col min="4" max="4" width="33.140625" customWidth="1"/>
    <col min="5" max="5" width="17.85546875" customWidth="1"/>
  </cols>
  <sheetData>
    <row r="1" spans="1:13" ht="18.75" x14ac:dyDescent="0.3">
      <c r="A1" s="106" t="s">
        <v>11</v>
      </c>
      <c r="B1" s="106"/>
      <c r="C1" s="106"/>
      <c r="D1" s="106"/>
      <c r="G1" s="107" t="s">
        <v>12</v>
      </c>
      <c r="H1" s="107"/>
      <c r="I1" s="107"/>
      <c r="J1" s="107"/>
      <c r="K1" s="107"/>
      <c r="L1" s="107"/>
      <c r="M1" s="107"/>
    </row>
    <row r="2" spans="1:13" ht="39" customHeight="1" x14ac:dyDescent="0.25">
      <c r="A2" s="57" t="s">
        <v>18</v>
      </c>
      <c r="B2" s="58"/>
      <c r="C2" s="59"/>
      <c r="D2" s="60" t="s">
        <v>35</v>
      </c>
      <c r="G2" s="112" t="s">
        <v>60</v>
      </c>
      <c r="H2" s="112"/>
      <c r="I2" s="112"/>
      <c r="J2" s="112"/>
      <c r="K2" s="112"/>
      <c r="L2" s="112"/>
      <c r="M2" s="112"/>
    </row>
    <row r="3" spans="1:13" ht="15.75" x14ac:dyDescent="0.25">
      <c r="A3" s="115" t="s">
        <v>19</v>
      </c>
      <c r="B3" s="116"/>
      <c r="C3" s="117"/>
      <c r="D3" s="118"/>
      <c r="G3" s="112"/>
      <c r="H3" s="112"/>
      <c r="I3" s="112"/>
      <c r="J3" s="112"/>
      <c r="K3" s="112"/>
      <c r="L3" s="112"/>
      <c r="M3" s="112"/>
    </row>
    <row r="4" spans="1:13" ht="31.5" x14ac:dyDescent="0.25">
      <c r="A4" s="25" t="s">
        <v>39</v>
      </c>
      <c r="B4" s="25" t="s">
        <v>38</v>
      </c>
      <c r="C4" s="23" t="s">
        <v>20</v>
      </c>
      <c r="D4" s="24" t="s">
        <v>37</v>
      </c>
      <c r="G4" s="112"/>
      <c r="H4" s="112"/>
      <c r="I4" s="112"/>
      <c r="J4" s="112"/>
      <c r="K4" s="112"/>
      <c r="L4" s="112"/>
      <c r="M4" s="112"/>
    </row>
    <row r="5" spans="1:13" ht="15.75" x14ac:dyDescent="0.25">
      <c r="A5" s="43" t="s">
        <v>34</v>
      </c>
      <c r="B5" s="43"/>
      <c r="C5" s="44"/>
      <c r="D5" s="45"/>
      <c r="G5" s="112"/>
      <c r="H5" s="112"/>
      <c r="I5" s="112"/>
      <c r="J5" s="112"/>
      <c r="K5" s="112"/>
      <c r="L5" s="112"/>
      <c r="M5" s="112"/>
    </row>
    <row r="6" spans="1:13" ht="15.75" x14ac:dyDescent="0.25">
      <c r="A6" s="81" t="s">
        <v>44</v>
      </c>
      <c r="B6" s="81" t="s">
        <v>45</v>
      </c>
      <c r="C6" s="27">
        <v>5000</v>
      </c>
      <c r="D6" s="83" t="s">
        <v>21</v>
      </c>
      <c r="G6" s="112"/>
      <c r="H6" s="112"/>
      <c r="I6" s="112"/>
      <c r="J6" s="112"/>
      <c r="K6" s="112"/>
      <c r="L6" s="112"/>
      <c r="M6" s="112"/>
    </row>
    <row r="7" spans="1:13" ht="15.75" x14ac:dyDescent="0.25">
      <c r="A7" s="29"/>
      <c r="B7" s="29"/>
      <c r="C7" s="27"/>
      <c r="D7" s="28"/>
      <c r="G7" s="112"/>
      <c r="H7" s="112"/>
      <c r="I7" s="112"/>
      <c r="J7" s="112"/>
      <c r="K7" s="112"/>
      <c r="L7" s="112"/>
      <c r="M7" s="112"/>
    </row>
    <row r="8" spans="1:13" ht="15.75" x14ac:dyDescent="0.25">
      <c r="A8" s="29"/>
      <c r="B8" s="29"/>
      <c r="C8" s="27"/>
      <c r="D8" s="28"/>
      <c r="G8" s="112"/>
      <c r="H8" s="112"/>
      <c r="I8" s="112"/>
      <c r="J8" s="112"/>
      <c r="K8" s="112"/>
      <c r="L8" s="112"/>
      <c r="M8" s="112"/>
    </row>
    <row r="9" spans="1:13" ht="15.75" x14ac:dyDescent="0.25">
      <c r="A9" s="29"/>
      <c r="B9" s="29"/>
      <c r="C9" s="27"/>
      <c r="D9" s="28"/>
      <c r="G9" s="112"/>
      <c r="H9" s="112"/>
      <c r="I9" s="112"/>
      <c r="J9" s="112"/>
      <c r="K9" s="112"/>
      <c r="L9" s="112"/>
      <c r="M9" s="112"/>
    </row>
    <row r="10" spans="1:13" ht="15.75" x14ac:dyDescent="0.25">
      <c r="A10" s="43" t="s">
        <v>23</v>
      </c>
      <c r="B10" s="43"/>
      <c r="C10" s="46"/>
      <c r="D10" s="47"/>
      <c r="G10" s="112"/>
      <c r="H10" s="112"/>
      <c r="I10" s="112"/>
      <c r="J10" s="112"/>
      <c r="K10" s="112"/>
      <c r="L10" s="112"/>
      <c r="M10" s="112"/>
    </row>
    <row r="11" spans="1:13" ht="15.75" x14ac:dyDescent="0.25">
      <c r="A11" s="81" t="s">
        <v>46</v>
      </c>
      <c r="B11" s="81" t="s">
        <v>47</v>
      </c>
      <c r="C11" s="30">
        <v>1500</v>
      </c>
      <c r="D11" s="83" t="s">
        <v>22</v>
      </c>
      <c r="G11" s="112"/>
      <c r="H11" s="112"/>
      <c r="I11" s="112"/>
      <c r="J11" s="112"/>
      <c r="K11" s="112"/>
      <c r="L11" s="112"/>
      <c r="M11" s="112"/>
    </row>
    <row r="12" spans="1:13" ht="15.75" x14ac:dyDescent="0.25">
      <c r="A12" s="26"/>
      <c r="B12" s="26"/>
      <c r="C12" s="30"/>
      <c r="D12" s="28"/>
      <c r="G12" s="112"/>
      <c r="H12" s="112"/>
      <c r="I12" s="112"/>
      <c r="J12" s="112"/>
      <c r="K12" s="112"/>
      <c r="L12" s="112"/>
      <c r="M12" s="112"/>
    </row>
    <row r="13" spans="1:13" ht="15.75" x14ac:dyDescent="0.25">
      <c r="A13" s="26"/>
      <c r="B13" s="26"/>
      <c r="C13" s="30"/>
      <c r="D13" s="28"/>
      <c r="G13" s="112"/>
      <c r="H13" s="112"/>
      <c r="I13" s="112"/>
      <c r="J13" s="112"/>
      <c r="K13" s="112"/>
      <c r="L13" s="112"/>
      <c r="M13" s="112"/>
    </row>
    <row r="14" spans="1:13" ht="15.75" x14ac:dyDescent="0.25">
      <c r="A14" s="26"/>
      <c r="B14" s="26"/>
      <c r="C14" s="30"/>
      <c r="D14" s="28"/>
      <c r="G14" s="112"/>
      <c r="H14" s="112"/>
      <c r="I14" s="112"/>
      <c r="J14" s="112"/>
      <c r="K14" s="112"/>
      <c r="L14" s="112"/>
      <c r="M14" s="112"/>
    </row>
    <row r="15" spans="1:13" ht="15.75" x14ac:dyDescent="0.25">
      <c r="A15" s="43" t="s">
        <v>24</v>
      </c>
      <c r="B15" s="43"/>
      <c r="C15" s="46"/>
      <c r="D15" s="47"/>
      <c r="G15" s="112"/>
      <c r="H15" s="112"/>
      <c r="I15" s="112"/>
      <c r="J15" s="112"/>
      <c r="K15" s="112"/>
      <c r="L15" s="112"/>
      <c r="M15" s="112"/>
    </row>
    <row r="16" spans="1:13" ht="15.75" x14ac:dyDescent="0.25">
      <c r="A16" s="81" t="s">
        <v>48</v>
      </c>
      <c r="B16" s="81" t="s">
        <v>49</v>
      </c>
      <c r="C16" s="84"/>
      <c r="D16" s="82" t="s">
        <v>21</v>
      </c>
      <c r="G16" s="112"/>
      <c r="H16" s="112"/>
      <c r="I16" s="112"/>
      <c r="J16" s="112"/>
      <c r="K16" s="112"/>
      <c r="L16" s="112"/>
      <c r="M16" s="112"/>
    </row>
    <row r="17" spans="1:13" ht="15.75" x14ac:dyDescent="0.25">
      <c r="A17" s="81" t="s">
        <v>50</v>
      </c>
      <c r="B17" s="81" t="s">
        <v>51</v>
      </c>
      <c r="C17" s="30">
        <v>450</v>
      </c>
      <c r="D17" s="82" t="s">
        <v>21</v>
      </c>
      <c r="G17" s="112"/>
      <c r="H17" s="112"/>
      <c r="I17" s="112"/>
      <c r="J17" s="112"/>
      <c r="K17" s="112"/>
      <c r="L17" s="112"/>
      <c r="M17" s="112"/>
    </row>
    <row r="18" spans="1:13" ht="15.75" x14ac:dyDescent="0.25">
      <c r="A18" s="26"/>
      <c r="B18" s="26"/>
      <c r="C18" s="30"/>
      <c r="D18" s="27"/>
      <c r="G18" s="112"/>
      <c r="H18" s="112"/>
      <c r="I18" s="112"/>
      <c r="J18" s="112"/>
      <c r="K18" s="112"/>
      <c r="L18" s="112"/>
      <c r="M18" s="112"/>
    </row>
    <row r="19" spans="1:13" ht="15.75" x14ac:dyDescent="0.25">
      <c r="A19" s="26"/>
      <c r="B19" s="26"/>
      <c r="C19" s="30"/>
      <c r="D19" s="27"/>
      <c r="G19" s="112"/>
      <c r="H19" s="112"/>
      <c r="I19" s="112"/>
      <c r="J19" s="112"/>
      <c r="K19" s="112"/>
      <c r="L19" s="112"/>
      <c r="M19" s="112"/>
    </row>
    <row r="20" spans="1:13" ht="15.75" customHeight="1" x14ac:dyDescent="0.25">
      <c r="A20" s="35"/>
      <c r="B20" s="35"/>
      <c r="C20" s="36"/>
      <c r="G20" s="112"/>
      <c r="H20" s="112"/>
      <c r="I20" s="112"/>
      <c r="J20" s="112"/>
      <c r="K20" s="112"/>
      <c r="L20" s="112"/>
      <c r="M20" s="112"/>
    </row>
    <row r="21" spans="1:13" ht="15.75" x14ac:dyDescent="0.25">
      <c r="A21" s="37" t="s">
        <v>25</v>
      </c>
      <c r="B21" s="38"/>
      <c r="C21" s="31">
        <f>SUM(C6:C19)</f>
        <v>6950</v>
      </c>
      <c r="G21" s="112"/>
      <c r="H21" s="112"/>
      <c r="I21" s="112"/>
      <c r="J21" s="112"/>
      <c r="K21" s="112"/>
      <c r="L21" s="112"/>
      <c r="M21" s="112"/>
    </row>
    <row r="22" spans="1:13" ht="15.75" x14ac:dyDescent="0.25">
      <c r="A22" s="19"/>
      <c r="B22" s="21"/>
      <c r="C22" s="20"/>
      <c r="G22" s="112"/>
      <c r="H22" s="112"/>
      <c r="I22" s="112"/>
      <c r="J22" s="112"/>
      <c r="K22" s="112"/>
      <c r="L22" s="112"/>
      <c r="M22" s="112"/>
    </row>
    <row r="23" spans="1:13" ht="15.75" x14ac:dyDescent="0.25">
      <c r="A23" s="113" t="s">
        <v>26</v>
      </c>
      <c r="B23" s="114"/>
      <c r="C23" s="114"/>
      <c r="D23" s="114"/>
      <c r="E23" s="114"/>
      <c r="G23" s="112"/>
      <c r="H23" s="112"/>
      <c r="I23" s="112"/>
      <c r="J23" s="112"/>
      <c r="K23" s="112"/>
      <c r="L23" s="112"/>
      <c r="M23" s="112"/>
    </row>
    <row r="24" spans="1:13" ht="15.75" x14ac:dyDescent="0.25">
      <c r="A24" s="22" t="s">
        <v>40</v>
      </c>
      <c r="B24" s="39" t="s">
        <v>41</v>
      </c>
      <c r="C24" s="32" t="s">
        <v>27</v>
      </c>
      <c r="D24" s="32" t="s">
        <v>28</v>
      </c>
      <c r="E24" s="32" t="s">
        <v>42</v>
      </c>
      <c r="G24" s="80"/>
      <c r="H24" s="64" t="s">
        <v>43</v>
      </c>
      <c r="I24" s="80"/>
      <c r="J24" s="80"/>
      <c r="K24" s="80"/>
      <c r="L24" s="80"/>
      <c r="M24" s="80"/>
    </row>
    <row r="25" spans="1:13" ht="15.75" x14ac:dyDescent="0.25">
      <c r="A25" s="40" t="s">
        <v>36</v>
      </c>
      <c r="B25" s="41"/>
      <c r="C25" s="42"/>
      <c r="D25" s="62"/>
      <c r="E25" s="63"/>
      <c r="G25" s="80"/>
      <c r="I25" s="80"/>
      <c r="J25" s="80"/>
      <c r="K25" s="80"/>
      <c r="L25" s="80"/>
      <c r="M25" s="80"/>
    </row>
    <row r="26" spans="1:13" ht="15.75" x14ac:dyDescent="0.25">
      <c r="A26" s="85" t="s">
        <v>52</v>
      </c>
      <c r="B26" s="85" t="s">
        <v>53</v>
      </c>
      <c r="C26" s="72">
        <v>2400</v>
      </c>
      <c r="D26" s="72">
        <v>1500</v>
      </c>
      <c r="E26" s="86" t="s">
        <v>43</v>
      </c>
    </row>
    <row r="27" spans="1:13" ht="15.75" x14ac:dyDescent="0.25">
      <c r="A27" s="48"/>
      <c r="B27" s="48"/>
      <c r="C27" s="72"/>
      <c r="D27" s="72"/>
      <c r="E27" s="86"/>
    </row>
    <row r="28" spans="1:13" ht="15.75" x14ac:dyDescent="0.25">
      <c r="A28" s="48"/>
      <c r="B28" s="48"/>
      <c r="C28" s="72"/>
      <c r="D28" s="72"/>
      <c r="E28" s="86"/>
    </row>
    <row r="29" spans="1:13" ht="15.75" x14ac:dyDescent="0.25">
      <c r="A29" s="48"/>
      <c r="B29" s="48"/>
      <c r="C29" s="72"/>
      <c r="D29" s="72"/>
      <c r="E29" s="86"/>
    </row>
    <row r="30" spans="1:13" ht="15.75" x14ac:dyDescent="0.25">
      <c r="A30" s="108" t="s">
        <v>29</v>
      </c>
      <c r="B30" s="109"/>
      <c r="C30" s="73">
        <f>SUM(C26:C29)</f>
        <v>2400</v>
      </c>
      <c r="D30" s="73">
        <f>SUM(D26:D29)</f>
        <v>1500</v>
      </c>
      <c r="E30" s="87">
        <f>SUMIF(E26:E29, "*", D26:D29)</f>
        <v>1500</v>
      </c>
    </row>
    <row r="31" spans="1:13" ht="15.75" x14ac:dyDescent="0.25">
      <c r="A31" s="35"/>
      <c r="B31" s="35"/>
      <c r="C31" s="89"/>
      <c r="D31" s="89"/>
      <c r="E31" s="76"/>
    </row>
    <row r="32" spans="1:13" ht="15.75" x14ac:dyDescent="0.25">
      <c r="A32" s="52" t="s">
        <v>30</v>
      </c>
      <c r="B32" s="53"/>
      <c r="C32" s="53"/>
      <c r="D32" s="110"/>
      <c r="E32" s="111"/>
    </row>
    <row r="33" spans="1:5" ht="15.75" x14ac:dyDescent="0.25">
      <c r="A33" s="51" t="s">
        <v>31</v>
      </c>
      <c r="B33" s="90"/>
      <c r="C33" s="93"/>
      <c r="D33" s="90"/>
      <c r="E33" s="91"/>
    </row>
    <row r="34" spans="1:5" ht="15.75" x14ac:dyDescent="0.25">
      <c r="A34" s="88" t="s">
        <v>54</v>
      </c>
      <c r="B34" s="88" t="s">
        <v>55</v>
      </c>
      <c r="C34" s="65">
        <v>175</v>
      </c>
      <c r="D34" s="70">
        <v>175</v>
      </c>
      <c r="E34" s="86"/>
    </row>
    <row r="35" spans="1:5" ht="15.75" x14ac:dyDescent="0.25">
      <c r="A35" s="49"/>
      <c r="B35" s="49"/>
      <c r="C35" s="66"/>
      <c r="D35" s="71"/>
      <c r="E35" s="86"/>
    </row>
    <row r="36" spans="1:5" ht="15.75" x14ac:dyDescent="0.25">
      <c r="A36" s="49"/>
      <c r="B36" s="49"/>
      <c r="C36" s="66"/>
      <c r="D36" s="71"/>
      <c r="E36" s="86"/>
    </row>
    <row r="37" spans="1:5" ht="15.75" x14ac:dyDescent="0.25">
      <c r="A37" s="49"/>
      <c r="B37" s="49"/>
      <c r="C37" s="66"/>
      <c r="D37" s="71"/>
      <c r="E37" s="86"/>
    </row>
    <row r="38" spans="1:5" ht="15.75" x14ac:dyDescent="0.25">
      <c r="A38" s="51" t="s">
        <v>0</v>
      </c>
      <c r="B38" s="90"/>
      <c r="C38" s="93"/>
      <c r="D38" s="90"/>
      <c r="E38" s="91"/>
    </row>
    <row r="39" spans="1:5" ht="15.75" x14ac:dyDescent="0.25">
      <c r="A39" s="95" t="s">
        <v>56</v>
      </c>
      <c r="B39" s="96" t="s">
        <v>57</v>
      </c>
      <c r="C39" s="67">
        <v>250</v>
      </c>
      <c r="D39" s="92">
        <v>250</v>
      </c>
      <c r="E39" s="86" t="s">
        <v>43</v>
      </c>
    </row>
    <row r="40" spans="1:5" ht="15.75" x14ac:dyDescent="0.25">
      <c r="A40" s="50"/>
      <c r="B40" s="49"/>
      <c r="C40" s="67"/>
      <c r="D40" s="92"/>
      <c r="E40" s="86"/>
    </row>
    <row r="41" spans="1:5" ht="15.75" x14ac:dyDescent="0.25">
      <c r="A41" s="49"/>
      <c r="B41" s="49"/>
      <c r="C41" s="94"/>
      <c r="D41" s="92"/>
      <c r="E41" s="86"/>
    </row>
    <row r="42" spans="1:5" ht="15.75" x14ac:dyDescent="0.25">
      <c r="A42" s="49"/>
      <c r="B42" s="49"/>
      <c r="C42" s="94"/>
      <c r="D42" s="92"/>
      <c r="E42" s="86"/>
    </row>
    <row r="43" spans="1:5" ht="15.75" x14ac:dyDescent="0.25">
      <c r="A43" s="51" t="s">
        <v>13</v>
      </c>
      <c r="B43" s="90"/>
      <c r="C43" s="93"/>
      <c r="D43" s="90"/>
      <c r="E43" s="91"/>
    </row>
    <row r="44" spans="1:5" ht="15.75" x14ac:dyDescent="0.25">
      <c r="A44" s="96" t="s">
        <v>58</v>
      </c>
      <c r="B44" s="96" t="s">
        <v>59</v>
      </c>
      <c r="C44" s="94">
        <v>8500</v>
      </c>
      <c r="D44" s="92">
        <v>8500</v>
      </c>
      <c r="E44" s="86" t="s">
        <v>43</v>
      </c>
    </row>
    <row r="45" spans="1:5" ht="15.75" x14ac:dyDescent="0.25">
      <c r="A45" s="49"/>
      <c r="B45" s="49"/>
      <c r="C45" s="94"/>
      <c r="D45" s="92"/>
      <c r="E45" s="86"/>
    </row>
    <row r="46" spans="1:5" ht="15.75" x14ac:dyDescent="0.25">
      <c r="A46" s="49"/>
      <c r="B46" s="49"/>
      <c r="C46" s="94"/>
      <c r="D46" s="92"/>
      <c r="E46" s="86"/>
    </row>
    <row r="47" spans="1:5" ht="15.75" x14ac:dyDescent="0.25">
      <c r="A47" s="49"/>
      <c r="B47" s="49"/>
      <c r="C47" s="94"/>
      <c r="D47" s="92"/>
      <c r="E47" s="86"/>
    </row>
    <row r="48" spans="1:5" ht="15.75" x14ac:dyDescent="0.25">
      <c r="A48" s="54" t="s">
        <v>14</v>
      </c>
      <c r="B48" s="55"/>
      <c r="C48" s="56"/>
      <c r="D48" s="74"/>
      <c r="E48" s="75"/>
    </row>
    <row r="49" spans="1:5" ht="15.75" x14ac:dyDescent="0.25">
      <c r="A49" s="49"/>
      <c r="B49" s="49"/>
      <c r="C49" s="68"/>
      <c r="D49" s="71"/>
      <c r="E49" s="86"/>
    </row>
    <row r="50" spans="1:5" ht="15.75" x14ac:dyDescent="0.25">
      <c r="A50" s="49"/>
      <c r="B50" s="49"/>
      <c r="C50" s="68"/>
      <c r="D50" s="71"/>
      <c r="E50" s="86"/>
    </row>
    <row r="51" spans="1:5" ht="15.75" x14ac:dyDescent="0.25">
      <c r="A51" s="49"/>
      <c r="B51" s="49"/>
      <c r="C51" s="68"/>
      <c r="D51" s="71"/>
      <c r="E51" s="86"/>
    </row>
    <row r="52" spans="1:5" ht="15.75" x14ac:dyDescent="0.25">
      <c r="A52" s="49"/>
      <c r="B52" s="49"/>
      <c r="C52" s="68"/>
      <c r="D52" s="71"/>
      <c r="E52" s="86"/>
    </row>
    <row r="53" spans="1:5" ht="15.75" x14ac:dyDescent="0.25">
      <c r="A53" s="108" t="s">
        <v>32</v>
      </c>
      <c r="B53" s="109"/>
      <c r="C53" s="69">
        <f>SUM(C33:C52)</f>
        <v>8925</v>
      </c>
      <c r="D53" s="69">
        <f>SUM(D33:D48)</f>
        <v>8925</v>
      </c>
      <c r="E53" s="77">
        <f>SUMIF(E34:E52, "*", D34:D52)</f>
        <v>8750</v>
      </c>
    </row>
    <row r="54" spans="1:5" ht="15.75" x14ac:dyDescent="0.25">
      <c r="D54" s="76"/>
      <c r="E54" s="76"/>
    </row>
    <row r="55" spans="1:5" ht="15.75" x14ac:dyDescent="0.25">
      <c r="A55" s="33" t="s">
        <v>33</v>
      </c>
      <c r="B55" s="34"/>
      <c r="C55" s="79">
        <f>SUM(C30,C53)</f>
        <v>11325</v>
      </c>
      <c r="D55" s="79">
        <f>SUM(D30,D53)</f>
        <v>10425</v>
      </c>
      <c r="E55" s="78">
        <f>SUM(E30,E53)</f>
        <v>10250</v>
      </c>
    </row>
    <row r="57" spans="1:5" x14ac:dyDescent="0.25">
      <c r="C57" s="61"/>
    </row>
  </sheetData>
  <mergeCells count="8">
    <mergeCell ref="A1:D1"/>
    <mergeCell ref="G1:M1"/>
    <mergeCell ref="A53:B53"/>
    <mergeCell ref="A30:B30"/>
    <mergeCell ref="D32:E32"/>
    <mergeCell ref="G2:M23"/>
    <mergeCell ref="A23:E23"/>
    <mergeCell ref="A3:D3"/>
  </mergeCells>
  <dataValidations count="1">
    <dataValidation type="list" allowBlank="1" showInputMessage="1" showErrorMessage="1" sqref="E26:E29 E34:E37 E39:E42 E44:E47 E49:E52" xr:uid="{EFCC900C-BC19-4C6C-8913-F8B33D611FAE}">
      <formula1>$H$24:$H$25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riginal_x002d_FileName xmlns="dfd9c8b3-2c0c-4e76-b926-66a169fa1d19" xsi:nil="true"/>
    <Complete xmlns="dfd9c8b3-2c0c-4e76-b926-66a169fa1d19">true</Complete>
    <NewFileName xmlns="dfd9c8b3-2c0c-4e76-b926-66a169fa1d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2C4D5AC2F6B7944B372E6880ECAB4EB" ma:contentTypeVersion="4" ma:contentTypeDescription="Create a new document." ma:contentTypeScope="" ma:versionID="ccd9d239b33f66aeab753aa44aff78c3">
  <xsd:schema xmlns:xsd="http://www.w3.org/2001/XMLSchema" xmlns:xs="http://www.w3.org/2001/XMLSchema" xmlns:p="http://schemas.microsoft.com/office/2006/metadata/properties" xmlns:ns2="479750a1-5eb5-4987-b0a3-846dedb6b803" xmlns:ns3="dfd9c8b3-2c0c-4e76-b926-66a169fa1d19" targetNamespace="http://schemas.microsoft.com/office/2006/metadata/properties" ma:root="true" ma:fieldsID="84f38e8f2de70a7ad107be964f1f81bd" ns2:_="" ns3:_="">
    <xsd:import namespace="479750a1-5eb5-4987-b0a3-846dedb6b803"/>
    <xsd:import namespace="dfd9c8b3-2c0c-4e76-b926-66a169fa1d19"/>
    <xsd:element name="properties">
      <xsd:complexType>
        <xsd:sequence>
          <xsd:element name="documentManagement">
            <xsd:complexType>
              <xsd:all>
                <xsd:element ref="ns2:_x0036_80e0bf7-f03c-4a1c-914c-3f570e30bef0" minOccurs="0"/>
                <xsd:element ref="ns3:Original_x002d_FileName" minOccurs="0"/>
                <xsd:element ref="ns3:NewFileName" minOccurs="0"/>
                <xsd:element ref="ns3:Comple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9750a1-5eb5-4987-b0a3-846dedb6b803" elementFormDefault="qualified">
    <xsd:import namespace="http://schemas.microsoft.com/office/2006/documentManagement/types"/>
    <xsd:import namespace="http://schemas.microsoft.com/office/infopath/2007/PartnerControls"/>
    <xsd:element name="_x0036_80e0bf7-f03c-4a1c-914c-3f570e30bef0" ma:index="8" nillable="true" ma:displayName="Event" ma:internalName="_x0036_80e0bf7_x002d_f03c_x002d_4a1c_x002d_914c_x002d_3f570e30bef0"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d9c8b3-2c0c-4e76-b926-66a169fa1d19" elementFormDefault="qualified">
    <xsd:import namespace="http://schemas.microsoft.com/office/2006/documentManagement/types"/>
    <xsd:import namespace="http://schemas.microsoft.com/office/infopath/2007/PartnerControls"/>
    <xsd:element name="Original_x002d_FileName" ma:index="9" nillable="true" ma:displayName="Original-FileName" ma:internalName="Original_x002d_FileName">
      <xsd:simpleType>
        <xsd:restriction base="dms:Text">
          <xsd:maxLength value="255"/>
        </xsd:restriction>
      </xsd:simpleType>
    </xsd:element>
    <xsd:element name="NewFileName" ma:index="10" nillable="true" ma:displayName="NewFileName" ma:internalName="NewFileName">
      <xsd:simpleType>
        <xsd:restriction base="dms:Text">
          <xsd:maxLength value="255"/>
        </xsd:restriction>
      </xsd:simpleType>
    </xsd:element>
    <xsd:element name="Complete" ma:index="12" nillable="true" ma:displayName="Complete" ma:default="0" ma:internalName="Complet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337E00-B7FC-4FA9-B1FA-FA1E70F0CEE0}">
  <ds:schemaRefs>
    <ds:schemaRef ds:uri="http://schemas.microsoft.com/sharepoint/v3/contenttype/forms"/>
  </ds:schemaRefs>
</ds:datastoreItem>
</file>

<file path=customXml/itemProps2.xml><?xml version="1.0" encoding="utf-8"?>
<ds:datastoreItem xmlns:ds="http://schemas.openxmlformats.org/officeDocument/2006/customXml" ds:itemID="{C331B60C-5F72-4F1E-A76D-5B363E86E696}">
  <ds:schemaRefs>
    <ds:schemaRef ds:uri="http://schemas.microsoft.com/office/2006/metadata/properties"/>
    <ds:schemaRef ds:uri="http://schemas.microsoft.com/office/infopath/2007/PartnerControls"/>
    <ds:schemaRef ds:uri="dfd9c8b3-2c0c-4e76-b926-66a169fa1d19"/>
  </ds:schemaRefs>
</ds:datastoreItem>
</file>

<file path=customXml/itemProps3.xml><?xml version="1.0" encoding="utf-8"?>
<ds:datastoreItem xmlns:ds="http://schemas.openxmlformats.org/officeDocument/2006/customXml" ds:itemID="{0C4184B4-E965-4676-81A3-809730B741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9750a1-5eb5-4987-b0a3-846dedb6b803"/>
    <ds:schemaRef ds:uri="dfd9c8b3-2c0c-4e76-b926-66a169fa1d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Outcomes Table</vt:lpstr>
      <vt:lpstr>Revised Budget Table</vt:lpstr>
    </vt:vector>
  </TitlesOfParts>
  <Company>OHSU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Valeria Vazquez-Trejo</dc:creator>
  <cp:lastModifiedBy>Denise Tuominen</cp:lastModifiedBy>
  <dcterms:created xsi:type="dcterms:W3CDTF">2021-02-23T17:20:19Z</dcterms:created>
  <dcterms:modified xsi:type="dcterms:W3CDTF">2025-01-31T15:26:33Z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0x010100F2C4D5AC2F6B7944B372E6880ECAB4EB</vt:lpwstr>
  </property>
</Properties>
</file>